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 RECORD\Forms\"/>
    </mc:Choice>
  </mc:AlternateContent>
  <xr:revisionPtr revIDLastSave="0" documentId="8_{AF3EF9B0-278F-4AE0-94D5-473C09A58D2B}" xr6:coauthVersionLast="47" xr6:coauthVersionMax="47" xr10:uidLastSave="{00000000-0000-0000-0000-000000000000}"/>
  <bookViews>
    <workbookView xWindow="-120" yWindow="-120" windowWidth="29040" windowHeight="15840" xr2:uid="{F97B940A-6171-4CB5-AA7C-31654B2BA2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O50" i="1" s="1"/>
  <c r="O51" i="1" s="1"/>
  <c r="V43" i="1"/>
  <c r="V35" i="1"/>
  <c r="O49" i="1"/>
  <c r="V26" i="1"/>
  <c r="V29" i="1" s="1"/>
  <c r="V38" i="1" l="1"/>
  <c r="V42" i="1"/>
  <c r="V53" i="1" s="1"/>
</calcChain>
</file>

<file path=xl/sharedStrings.xml><?xml version="1.0" encoding="utf-8"?>
<sst xmlns="http://schemas.openxmlformats.org/spreadsheetml/2006/main" count="88" uniqueCount="81">
  <si>
    <t>INCOME TAX RETURN</t>
  </si>
  <si>
    <t>COLDWATER</t>
  </si>
  <si>
    <t>this return.</t>
  </si>
  <si>
    <t>VILLAGE OF COLDWATER</t>
  </si>
  <si>
    <t>610 W SYCAMORE ST</t>
  </si>
  <si>
    <t>COLDWATER  OH 45828</t>
  </si>
  <si>
    <t>Voice 419-678-2685 Ext</t>
  </si>
  <si>
    <t>Fax 419-378-2365</t>
  </si>
  <si>
    <t>taxdept@villageofcoldwater.com</t>
  </si>
  <si>
    <t xml:space="preserve">Taxpayer's Social </t>
  </si>
  <si>
    <t>Security No.</t>
  </si>
  <si>
    <t>Home Telephone No</t>
  </si>
  <si>
    <t>Business Telephone No.</t>
  </si>
  <si>
    <t>Spouse's Social</t>
  </si>
  <si>
    <t>Filing Status</t>
  </si>
  <si>
    <t>IF YOU HAVE MOVED DURING</t>
  </si>
  <si>
    <t>TAX YEAR - GIVE DATES</t>
  </si>
  <si>
    <t>INTO</t>
  </si>
  <si>
    <t xml:space="preserve">OUT OF </t>
  </si>
  <si>
    <t>IF YOU RENT, PLEASE GIVE LANDLORD INFORMATION</t>
  </si>
  <si>
    <t>Name</t>
  </si>
  <si>
    <t>Income</t>
  </si>
  <si>
    <t/>
  </si>
  <si>
    <t>Wages, salaries, tips,etc.</t>
  </si>
  <si>
    <t>Other taxable income</t>
  </si>
  <si>
    <t>Total taxable income (add lines 1 and 2)</t>
  </si>
  <si>
    <t>Tax and Credits</t>
  </si>
  <si>
    <t>Estimated tax payments made to Coldwater</t>
  </si>
  <si>
    <t>Taxes withheld and paid to Coldwater</t>
  </si>
  <si>
    <t>Overpayment from prior year(s)</t>
  </si>
  <si>
    <t>Taxes withheld and paid to other localities</t>
  </si>
  <si>
    <t>Total credits (add lines 5 through 8)</t>
  </si>
  <si>
    <t>If line 9 is greater than line 4, subtract line 4 from line 9.  This is the amount you overpaid</t>
  </si>
  <si>
    <t>Amount of line 10 to be refunded</t>
  </si>
  <si>
    <t>Penalties and interest</t>
  </si>
  <si>
    <t>Declaration of Estimate For 2025</t>
  </si>
  <si>
    <t>Estimated income</t>
  </si>
  <si>
    <t>Taxes to be withheld and paid to Coldwater and other localities</t>
  </si>
  <si>
    <t>Prior credit applied to estimated tax payments (From line 11)</t>
  </si>
  <si>
    <t>Net estimated tax due (subtract line 17 and 18 from 16)</t>
  </si>
  <si>
    <t>Minimum amount due for first quarter (multiply line 19 by 25%)</t>
  </si>
  <si>
    <t>Amount You Owe</t>
  </si>
  <si>
    <t>Total amount due (add lines 13, 14 and 20)</t>
  </si>
  <si>
    <t>Spouse's</t>
  </si>
  <si>
    <t xml:space="preserve">    Single </t>
  </si>
  <si>
    <t xml:space="preserve">    Married</t>
  </si>
  <si>
    <t xml:space="preserve">    Married filed separate</t>
  </si>
  <si>
    <t>Address</t>
  </si>
  <si>
    <t>Tax Office Use Only : Tax Office Use Only : Tax Office Use Only</t>
  </si>
  <si>
    <t>and that the figures used herein are the same as used for Federal Income Tax purposes.</t>
  </si>
  <si>
    <t xml:space="preserve">The undersigned declares that this return (and accompanying schedule) is a true, correct and complete return for the taxable period stated </t>
  </si>
  <si>
    <t>Taxpayers's Signature</t>
  </si>
  <si>
    <t>Date</t>
  </si>
  <si>
    <t>Spouse's Signature</t>
  </si>
  <si>
    <t>Tax Preparer's Signature</t>
  </si>
  <si>
    <t>(If other than taxpayer)</t>
  </si>
  <si>
    <t xml:space="preserve">Phone No. </t>
  </si>
  <si>
    <t>Amount of line 10 to be credited to next years estimate</t>
  </si>
  <si>
    <t>Late File</t>
  </si>
  <si>
    <t>Late Pay</t>
  </si>
  <si>
    <t xml:space="preserve">   Federal Schedules MUST be attached to</t>
  </si>
  <si>
    <t>ADDRESS</t>
  </si>
  <si>
    <t>May VILLAGE OF COLDWATER discuss this return with the preparer shown above</t>
  </si>
  <si>
    <t xml:space="preserve">    MAKE CHECK OR MONEY ORDER TO:</t>
  </si>
  <si>
    <t>Yes</t>
  </si>
  <si>
    <t>No</t>
  </si>
  <si>
    <t>And</t>
  </si>
  <si>
    <t xml:space="preserve">  RESIDENT</t>
  </si>
  <si>
    <t xml:space="preserve">  NON-RESIDENT</t>
  </si>
  <si>
    <t>Late Estimate</t>
  </si>
  <si>
    <t>/    /</t>
  </si>
  <si>
    <t xml:space="preserve">NAME </t>
  </si>
  <si>
    <r>
      <t xml:space="preserve">Tax Due </t>
    </r>
    <r>
      <rPr>
        <b/>
        <sz val="9"/>
        <color theme="1"/>
        <rFont val="Calibri"/>
        <family val="2"/>
        <scheme val="minor"/>
      </rPr>
      <t>( if greater than 10.01 )</t>
    </r>
  </si>
  <si>
    <r>
      <t xml:space="preserve">Refund </t>
    </r>
    <r>
      <rPr>
        <b/>
        <sz val="10"/>
        <color theme="1"/>
        <rFont val="Calibri"/>
        <family val="2"/>
        <scheme val="minor"/>
      </rPr>
      <t>( Issued if greater than 10.01 )</t>
    </r>
  </si>
  <si>
    <t>If line 4 is more than line 9, subtract line 9 from 4, this is the tax amount you owe</t>
  </si>
  <si>
    <t>Interest</t>
  </si>
  <si>
    <t>Estimated tax due.  Multiply line 15 by 1.500%</t>
  </si>
  <si>
    <t>INDIVIDUAL - 2025</t>
  </si>
  <si>
    <t>Due Date  04/15/2026</t>
  </si>
  <si>
    <t>Coldwater tax due before credits (1.50% of line 3)</t>
  </si>
  <si>
    <t xml:space="preserve">Credit cannot exceed 100.0% of tax withheld up to   1.50%  of income earned in each location.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</si>
</sst>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8.5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2" xfId="0" applyBorder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7" xfId="0" applyFont="1" applyBorder="1"/>
    <xf numFmtId="14" fontId="0" fillId="0" borderId="0" xfId="0" applyNumberFormat="1" applyProtection="1">
      <protection locked="0"/>
    </xf>
    <xf numFmtId="0" fontId="15" fillId="0" borderId="0" xfId="0" applyFont="1"/>
    <xf numFmtId="0" fontId="0" fillId="0" borderId="7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44" fontId="12" fillId="0" borderId="7" xfId="0" applyNumberFormat="1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1" fillId="0" borderId="24" xfId="0" applyFont="1" applyBorder="1" applyAlignment="1">
      <alignment horizontal="left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8" xfId="1" applyBorder="1" applyAlignment="1">
      <alignment horizontal="center"/>
    </xf>
    <xf numFmtId="0" fontId="15" fillId="0" borderId="0" xfId="0" applyFont="1" applyAlignment="1">
      <alignment horizontal="left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8" fillId="0" borderId="5" xfId="0" applyFont="1" applyBorder="1" applyAlignment="1">
      <alignment horizontal="left"/>
    </xf>
    <xf numFmtId="0" fontId="7" fillId="0" borderId="7" xfId="0" applyFont="1" applyBorder="1" applyAlignment="1" applyProtection="1">
      <alignment horizontal="center"/>
      <protection locked="0"/>
    </xf>
    <xf numFmtId="44" fontId="12" fillId="2" borderId="10" xfId="0" applyNumberFormat="1" applyFont="1" applyFill="1" applyBorder="1" applyAlignment="1" applyProtection="1">
      <alignment horizontal="center"/>
      <protection hidden="1"/>
    </xf>
    <xf numFmtId="44" fontId="12" fillId="2" borderId="11" xfId="0" applyNumberFormat="1" applyFont="1" applyFill="1" applyBorder="1" applyAlignment="1" applyProtection="1">
      <alignment horizontal="center"/>
      <protection hidden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12" fillId="2" borderId="12" xfId="0" applyNumberFormat="1" applyFont="1" applyFill="1" applyBorder="1" applyAlignment="1" applyProtection="1">
      <alignment horizontal="center"/>
      <protection hidden="1"/>
    </xf>
    <xf numFmtId="44" fontId="12" fillId="0" borderId="10" xfId="0" applyNumberFormat="1" applyFont="1" applyBorder="1" applyAlignment="1" applyProtection="1">
      <alignment horizontal="center"/>
      <protection locked="0"/>
    </xf>
    <xf numFmtId="44" fontId="12" fillId="0" borderId="12" xfId="0" applyNumberFormat="1" applyFont="1" applyBorder="1" applyAlignment="1" applyProtection="1">
      <alignment horizontal="center"/>
      <protection locked="0"/>
    </xf>
    <xf numFmtId="44" fontId="12" fillId="0" borderId="11" xfId="0" applyNumberFormat="1" applyFont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left"/>
    </xf>
    <xf numFmtId="44" fontId="12" fillId="0" borderId="7" xfId="0" applyNumberFormat="1" applyFont="1" applyBorder="1" applyAlignment="1" applyProtection="1">
      <alignment horizontal="center"/>
      <protection locked="0"/>
    </xf>
    <xf numFmtId="44" fontId="15" fillId="0" borderId="7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4" fontId="12" fillId="2" borderId="10" xfId="0" applyNumberFormat="1" applyFont="1" applyFill="1" applyBorder="1" applyAlignment="1" applyProtection="1">
      <alignment horizontal="right"/>
      <protection hidden="1"/>
    </xf>
    <xf numFmtId="44" fontId="12" fillId="2" borderId="11" xfId="0" applyNumberFormat="1" applyFont="1" applyFill="1" applyBorder="1" applyAlignment="1" applyProtection="1">
      <alignment horizontal="right"/>
      <protection hidden="1"/>
    </xf>
    <xf numFmtId="44" fontId="12" fillId="0" borderId="16" xfId="0" applyNumberFormat="1" applyFont="1" applyBorder="1" applyAlignment="1" applyProtection="1">
      <alignment horizontal="center"/>
      <protection locked="0"/>
    </xf>
    <xf numFmtId="44" fontId="12" fillId="0" borderId="22" xfId="0" applyNumberFormat="1" applyFont="1" applyBorder="1" applyAlignment="1" applyProtection="1">
      <alignment horizontal="center"/>
      <protection locked="0"/>
    </xf>
    <xf numFmtId="44" fontId="12" fillId="0" borderId="17" xfId="0" applyNumberFormat="1" applyFont="1" applyBorder="1" applyAlignment="1" applyProtection="1">
      <alignment horizontal="center"/>
      <protection locked="0"/>
    </xf>
    <xf numFmtId="44" fontId="12" fillId="0" borderId="14" xfId="0" applyNumberFormat="1" applyFont="1" applyBorder="1" applyAlignment="1" applyProtection="1">
      <alignment horizontal="center"/>
      <protection locked="0"/>
    </xf>
    <xf numFmtId="44" fontId="12" fillId="0" borderId="21" xfId="0" applyNumberFormat="1" applyFont="1" applyBorder="1" applyAlignment="1" applyProtection="1">
      <alignment horizontal="center"/>
      <protection locked="0"/>
    </xf>
    <xf numFmtId="44" fontId="12" fillId="0" borderId="15" xfId="0" applyNumberFormat="1" applyFont="1" applyBorder="1" applyAlignment="1" applyProtection="1">
      <alignment horizontal="center"/>
      <protection locked="0"/>
    </xf>
    <xf numFmtId="44" fontId="12" fillId="0" borderId="18" xfId="0" applyNumberFormat="1" applyFont="1" applyBorder="1" applyAlignment="1" applyProtection="1">
      <alignment horizontal="center"/>
      <protection locked="0"/>
    </xf>
    <xf numFmtId="44" fontId="12" fillId="0" borderId="23" xfId="0" applyNumberFormat="1" applyFont="1" applyBorder="1" applyAlignment="1" applyProtection="1">
      <alignment horizontal="center"/>
      <protection locked="0"/>
    </xf>
    <xf numFmtId="44" fontId="12" fillId="0" borderId="19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xdept@villageofcoldwa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62D6C-8039-45A2-B452-73EFF31B0B9E}">
  <sheetPr>
    <pageSetUpPr fitToPage="1"/>
  </sheetPr>
  <dimension ref="A1:X72"/>
  <sheetViews>
    <sheetView showGridLines="0" tabSelected="1" zoomScaleNormal="100" workbookViewId="0">
      <selection activeCell="V26" sqref="V26:W26"/>
    </sheetView>
  </sheetViews>
  <sheetFormatPr defaultRowHeight="15" x14ac:dyDescent="0.25"/>
  <cols>
    <col min="1" max="1" width="2.28515625" customWidth="1"/>
    <col min="2" max="2" width="3.42578125" customWidth="1"/>
    <col min="3" max="3" width="2.140625" customWidth="1"/>
    <col min="7" max="7" width="12.28515625" customWidth="1"/>
    <col min="9" max="9" width="15.28515625" customWidth="1"/>
    <col min="10" max="10" width="1.42578125" customWidth="1"/>
    <col min="11" max="11" width="1.5703125" customWidth="1"/>
    <col min="12" max="12" width="11.5703125" customWidth="1"/>
    <col min="13" max="13" width="3.7109375" customWidth="1"/>
    <col min="14" max="14" width="5.42578125" customWidth="1"/>
    <col min="15" max="15" width="6.7109375" customWidth="1"/>
    <col min="16" max="16" width="1.42578125" customWidth="1"/>
    <col min="17" max="17" width="1.5703125" customWidth="1"/>
    <col min="18" max="18" width="13" customWidth="1"/>
    <col min="19" max="19" width="2.85546875" customWidth="1"/>
    <col min="20" max="20" width="2.7109375" customWidth="1"/>
    <col min="21" max="21" width="4.28515625" customWidth="1"/>
    <col min="22" max="22" width="6.7109375" customWidth="1"/>
    <col min="23" max="23" width="13" customWidth="1"/>
  </cols>
  <sheetData>
    <row r="1" spans="1:23" ht="23.25" x14ac:dyDescent="0.35">
      <c r="A1" s="21"/>
      <c r="B1" s="21"/>
      <c r="C1" s="21"/>
      <c r="D1" s="21"/>
      <c r="E1" s="21"/>
      <c r="F1" s="21"/>
      <c r="G1" s="21"/>
      <c r="H1" s="107" t="s">
        <v>77</v>
      </c>
      <c r="I1" s="107"/>
      <c r="J1" s="107"/>
      <c r="K1" s="107"/>
      <c r="L1" s="107"/>
      <c r="M1" s="107"/>
      <c r="N1" s="107"/>
      <c r="O1" s="107"/>
      <c r="P1" s="129"/>
      <c r="Q1" s="129"/>
      <c r="R1" s="129"/>
      <c r="S1" s="129"/>
      <c r="T1" s="129"/>
      <c r="U1" s="129"/>
      <c r="V1" s="129"/>
      <c r="W1" s="129"/>
    </row>
    <row r="2" spans="1:23" ht="23.25" x14ac:dyDescent="0.35">
      <c r="A2" s="48" t="s">
        <v>63</v>
      </c>
      <c r="B2" s="49"/>
      <c r="C2" s="49"/>
      <c r="D2" s="49"/>
      <c r="E2" s="49"/>
      <c r="F2" s="49"/>
      <c r="G2" s="50"/>
      <c r="H2" s="106" t="s">
        <v>0</v>
      </c>
      <c r="I2" s="107"/>
      <c r="J2" s="107"/>
      <c r="K2" s="107"/>
      <c r="L2" s="107"/>
      <c r="M2" s="107"/>
      <c r="N2" s="107"/>
      <c r="O2" s="107"/>
      <c r="P2" s="14" t="s">
        <v>9</v>
      </c>
      <c r="Q2" s="15"/>
      <c r="R2" s="15"/>
      <c r="S2" s="15"/>
      <c r="T2" s="18"/>
      <c r="U2" s="18"/>
      <c r="V2" s="18"/>
      <c r="W2" s="19"/>
    </row>
    <row r="3" spans="1:23" ht="23.25" x14ac:dyDescent="0.35">
      <c r="A3" s="45" t="s">
        <v>3</v>
      </c>
      <c r="B3" s="46"/>
      <c r="C3" s="46"/>
      <c r="D3" s="46"/>
      <c r="E3" s="46"/>
      <c r="F3" s="46"/>
      <c r="G3" s="47"/>
      <c r="H3" s="106" t="s">
        <v>1</v>
      </c>
      <c r="I3" s="107"/>
      <c r="J3" s="107"/>
      <c r="K3" s="107"/>
      <c r="L3" s="107"/>
      <c r="M3" s="107"/>
      <c r="N3" s="107"/>
      <c r="O3" s="107"/>
      <c r="P3" s="109" t="s">
        <v>10</v>
      </c>
      <c r="Q3" s="110"/>
      <c r="R3" s="110"/>
      <c r="S3" s="110"/>
      <c r="T3" s="71"/>
      <c r="U3" s="71"/>
      <c r="V3" s="71"/>
      <c r="W3" s="108"/>
    </row>
    <row r="4" spans="1:23" ht="21" x14ac:dyDescent="0.35">
      <c r="A4" s="36"/>
      <c r="B4" s="13"/>
      <c r="C4" s="13"/>
      <c r="D4" s="13"/>
      <c r="E4" s="13"/>
      <c r="F4" s="13"/>
      <c r="G4" s="27"/>
      <c r="H4" s="124" t="s">
        <v>78</v>
      </c>
      <c r="I4" s="125"/>
      <c r="J4" s="125"/>
      <c r="K4" s="125"/>
      <c r="L4" s="125"/>
      <c r="M4" s="125"/>
      <c r="N4" s="125"/>
      <c r="O4" s="125"/>
      <c r="P4" s="91" t="s">
        <v>11</v>
      </c>
      <c r="Q4" s="92"/>
      <c r="R4" s="92"/>
      <c r="S4" s="92"/>
      <c r="T4" s="92"/>
      <c r="U4" s="91" t="s">
        <v>12</v>
      </c>
      <c r="V4" s="92"/>
      <c r="W4" s="93"/>
    </row>
    <row r="5" spans="1:23" ht="21" x14ac:dyDescent="0.35">
      <c r="A5" s="45" t="s">
        <v>4</v>
      </c>
      <c r="B5" s="46"/>
      <c r="C5" s="46"/>
      <c r="D5" s="46"/>
      <c r="E5" s="46"/>
      <c r="F5" s="46"/>
      <c r="G5" s="47"/>
      <c r="H5" s="127" t="s">
        <v>60</v>
      </c>
      <c r="I5" s="125"/>
      <c r="J5" s="125"/>
      <c r="K5" s="125"/>
      <c r="L5" s="125"/>
      <c r="M5" s="125"/>
      <c r="N5" s="125"/>
      <c r="O5" s="128"/>
      <c r="P5" s="88"/>
      <c r="Q5" s="89"/>
      <c r="R5" s="89"/>
      <c r="S5" s="89"/>
      <c r="T5" s="89"/>
      <c r="U5" s="88"/>
      <c r="V5" s="111"/>
      <c r="W5" s="112"/>
    </row>
    <row r="6" spans="1:23" ht="21" x14ac:dyDescent="0.35">
      <c r="A6" s="45" t="s">
        <v>5</v>
      </c>
      <c r="B6" s="46"/>
      <c r="C6" s="46"/>
      <c r="D6" s="46"/>
      <c r="E6" s="46"/>
      <c r="F6" s="46"/>
      <c r="G6" s="47"/>
      <c r="H6" s="127" t="s">
        <v>2</v>
      </c>
      <c r="I6" s="125"/>
      <c r="J6" s="125"/>
      <c r="K6" s="125"/>
      <c r="L6" s="125"/>
      <c r="M6" s="125"/>
      <c r="N6" s="125"/>
      <c r="O6" s="125"/>
      <c r="P6" s="14" t="s">
        <v>13</v>
      </c>
      <c r="Q6" s="15"/>
      <c r="R6" s="15"/>
      <c r="S6" s="15"/>
      <c r="T6" s="18"/>
      <c r="U6" s="18"/>
      <c r="V6" s="18"/>
      <c r="W6" s="19"/>
    </row>
    <row r="7" spans="1:23" x14ac:dyDescent="0.25">
      <c r="A7" s="36"/>
      <c r="B7" s="13"/>
      <c r="C7" s="13"/>
      <c r="D7" s="13"/>
      <c r="E7" s="13"/>
      <c r="F7" s="13"/>
      <c r="G7" s="27"/>
      <c r="H7" s="13"/>
      <c r="I7" s="13"/>
      <c r="J7" s="13"/>
      <c r="K7" s="13"/>
      <c r="L7" s="13"/>
      <c r="M7" s="13"/>
      <c r="N7" s="13"/>
      <c r="O7" s="13"/>
      <c r="P7" s="16" t="s">
        <v>10</v>
      </c>
      <c r="Q7" s="17"/>
      <c r="R7" s="17"/>
      <c r="S7" s="17"/>
      <c r="T7" s="12"/>
      <c r="U7" s="12"/>
      <c r="V7" s="12"/>
      <c r="W7" s="20"/>
    </row>
    <row r="8" spans="1:23" x14ac:dyDescent="0.25">
      <c r="A8" s="36"/>
      <c r="B8" s="13"/>
      <c r="C8" s="13"/>
      <c r="D8" s="13"/>
      <c r="E8" s="13"/>
      <c r="F8" s="13"/>
      <c r="G8" s="27"/>
      <c r="H8" s="13"/>
      <c r="I8" s="13"/>
      <c r="J8" s="13"/>
      <c r="K8" s="13"/>
      <c r="L8" s="13"/>
      <c r="M8" s="13"/>
      <c r="N8" s="13"/>
      <c r="O8" s="13"/>
      <c r="P8" s="14" t="s">
        <v>43</v>
      </c>
      <c r="Q8" s="15"/>
      <c r="R8" s="15"/>
      <c r="S8" s="18"/>
      <c r="T8" s="18"/>
      <c r="U8" s="18"/>
      <c r="V8" s="18"/>
      <c r="W8" s="19"/>
    </row>
    <row r="9" spans="1:23" x14ac:dyDescent="0.25">
      <c r="A9" s="42" t="s">
        <v>6</v>
      </c>
      <c r="B9" s="43"/>
      <c r="C9" s="43"/>
      <c r="D9" s="43"/>
      <c r="E9" s="43"/>
      <c r="F9" s="43" t="s">
        <v>7</v>
      </c>
      <c r="G9" s="60"/>
      <c r="H9" s="13"/>
      <c r="I9" s="13"/>
      <c r="J9" s="13"/>
      <c r="K9" s="13"/>
      <c r="L9" s="13"/>
      <c r="M9" s="13"/>
      <c r="N9" s="13"/>
      <c r="O9" s="13"/>
      <c r="P9" s="109" t="s">
        <v>20</v>
      </c>
      <c r="Q9" s="110"/>
      <c r="R9" s="110"/>
      <c r="S9" s="71"/>
      <c r="T9" s="71"/>
      <c r="U9" s="71"/>
      <c r="V9" s="71"/>
      <c r="W9" s="108"/>
    </row>
    <row r="10" spans="1:23" x14ac:dyDescent="0.25">
      <c r="A10" s="54" t="s">
        <v>8</v>
      </c>
      <c r="B10" s="55"/>
      <c r="C10" s="55"/>
      <c r="D10" s="55"/>
      <c r="E10" s="55"/>
      <c r="F10" s="55"/>
      <c r="G10" s="56"/>
      <c r="H10" s="13"/>
      <c r="I10" s="13"/>
      <c r="J10" s="13"/>
      <c r="K10" s="13"/>
      <c r="L10" s="13"/>
      <c r="M10" s="13"/>
      <c r="N10" s="13"/>
      <c r="O10" s="13"/>
      <c r="P10" s="91" t="s">
        <v>11</v>
      </c>
      <c r="Q10" s="92"/>
      <c r="R10" s="92"/>
      <c r="S10" s="92"/>
      <c r="T10" s="92"/>
      <c r="U10" s="91" t="s">
        <v>12</v>
      </c>
      <c r="V10" s="92"/>
      <c r="W10" s="93"/>
    </row>
    <row r="11" spans="1:23" x14ac:dyDescent="0.25">
      <c r="A11" s="126"/>
      <c r="B11" s="126"/>
      <c r="C11" s="126"/>
      <c r="D11" s="126"/>
      <c r="E11" s="126"/>
      <c r="F11" s="126"/>
      <c r="G11" s="126"/>
      <c r="H11" s="13"/>
      <c r="I11" s="13"/>
      <c r="J11" s="13"/>
      <c r="K11" s="13"/>
      <c r="L11" s="13"/>
      <c r="M11" s="13"/>
      <c r="N11" s="13"/>
      <c r="O11" s="13"/>
      <c r="P11" s="88"/>
      <c r="Q11" s="12"/>
      <c r="R11" s="12"/>
      <c r="S11" s="12"/>
      <c r="T11" s="71"/>
      <c r="U11" s="113"/>
      <c r="V11" s="71"/>
      <c r="W11" s="108"/>
    </row>
    <row r="12" spans="1:23" ht="15.75" customHeight="1" x14ac:dyDescent="0.25">
      <c r="A12" s="13"/>
      <c r="B12" s="90" t="s">
        <v>20</v>
      </c>
      <c r="C12" s="90"/>
      <c r="D12" s="90"/>
      <c r="E12" s="71"/>
      <c r="F12" s="71"/>
      <c r="G12" s="71"/>
      <c r="H12" s="13"/>
      <c r="I12" s="27"/>
      <c r="J12" s="33" t="s">
        <v>14</v>
      </c>
      <c r="K12" s="34"/>
      <c r="L12" s="34"/>
      <c r="M12" s="34"/>
      <c r="N12" s="34"/>
      <c r="O12" s="35"/>
      <c r="P12" s="91"/>
      <c r="Q12" s="92"/>
      <c r="R12" s="92"/>
      <c r="S12" s="92"/>
      <c r="T12" s="130" t="s">
        <v>15</v>
      </c>
      <c r="U12" s="131"/>
      <c r="V12" s="131"/>
      <c r="W12" s="132"/>
    </row>
    <row r="13" spans="1:23" ht="15" customHeight="1" x14ac:dyDescent="0.25">
      <c r="A13" s="13"/>
      <c r="B13" s="90"/>
      <c r="C13" s="90"/>
      <c r="D13" s="90"/>
      <c r="E13" s="71"/>
      <c r="F13" s="71"/>
      <c r="G13" s="71"/>
      <c r="H13" s="13"/>
      <c r="I13" s="27"/>
      <c r="J13" s="36"/>
      <c r="K13" s="10"/>
      <c r="L13" s="43" t="s">
        <v>44</v>
      </c>
      <c r="M13" s="43"/>
      <c r="N13" s="43"/>
      <c r="O13" s="60"/>
      <c r="P13" s="36"/>
      <c r="Q13" s="10"/>
      <c r="R13" s="41" t="s">
        <v>67</v>
      </c>
      <c r="S13" s="41"/>
      <c r="T13" s="133" t="s">
        <v>16</v>
      </c>
      <c r="U13" s="134"/>
      <c r="V13" s="134"/>
      <c r="W13" s="135"/>
    </row>
    <row r="14" spans="1:23" ht="3" customHeight="1" x14ac:dyDescent="0.25">
      <c r="A14" s="13"/>
      <c r="B14" s="90"/>
      <c r="C14" s="90"/>
      <c r="D14" s="90"/>
      <c r="E14" s="71"/>
      <c r="F14" s="71"/>
      <c r="G14" s="71"/>
      <c r="H14" s="13"/>
      <c r="I14" s="27"/>
      <c r="J14" s="36"/>
      <c r="L14" s="43"/>
      <c r="M14" s="43"/>
      <c r="N14" s="43"/>
      <c r="O14" s="60"/>
      <c r="P14" s="36"/>
      <c r="R14" s="41"/>
      <c r="S14" s="41"/>
      <c r="T14" s="136"/>
      <c r="U14" s="137"/>
      <c r="V14" s="137"/>
      <c r="W14" s="138"/>
    </row>
    <row r="15" spans="1:23" ht="15.75" customHeight="1" x14ac:dyDescent="0.25">
      <c r="A15" s="13"/>
      <c r="B15" s="90" t="s">
        <v>66</v>
      </c>
      <c r="C15" s="90"/>
      <c r="D15" s="90"/>
      <c r="E15" s="71"/>
      <c r="F15" s="71"/>
      <c r="G15" s="71"/>
      <c r="H15" s="13"/>
      <c r="I15" s="27"/>
      <c r="J15" s="36"/>
      <c r="K15" s="10"/>
      <c r="L15" s="43" t="s">
        <v>45</v>
      </c>
      <c r="M15" s="43"/>
      <c r="N15" s="43"/>
      <c r="O15" s="60"/>
      <c r="P15" s="36"/>
      <c r="Q15" s="10"/>
      <c r="R15" s="41" t="s">
        <v>68</v>
      </c>
      <c r="S15" s="41"/>
      <c r="T15" s="14" t="s">
        <v>17</v>
      </c>
      <c r="U15" s="15"/>
      <c r="V15" s="15"/>
      <c r="W15" s="58" t="s">
        <v>70</v>
      </c>
    </row>
    <row r="16" spans="1:23" ht="3" customHeight="1" x14ac:dyDescent="0.25">
      <c r="A16" s="13"/>
      <c r="B16" s="90"/>
      <c r="C16" s="90"/>
      <c r="D16" s="90"/>
      <c r="E16" s="71"/>
      <c r="F16" s="71"/>
      <c r="G16" s="71"/>
      <c r="H16" s="13"/>
      <c r="I16" s="27"/>
      <c r="J16" s="36"/>
      <c r="L16" s="43"/>
      <c r="M16" s="43"/>
      <c r="N16" s="43"/>
      <c r="O16" s="60"/>
      <c r="P16" s="36"/>
      <c r="R16" s="41"/>
      <c r="S16" s="41"/>
      <c r="T16" s="139"/>
      <c r="U16" s="140"/>
      <c r="V16" s="140"/>
      <c r="W16" s="59"/>
    </row>
    <row r="17" spans="1:24" ht="15" customHeight="1" x14ac:dyDescent="0.25">
      <c r="A17" s="13"/>
      <c r="B17" s="90"/>
      <c r="C17" s="90"/>
      <c r="D17" s="90"/>
      <c r="E17" s="71"/>
      <c r="F17" s="71"/>
      <c r="G17" s="71"/>
      <c r="H17" s="13"/>
      <c r="I17" s="27"/>
      <c r="J17" s="36"/>
      <c r="K17" s="10"/>
      <c r="L17" s="43" t="s">
        <v>46</v>
      </c>
      <c r="M17" s="43"/>
      <c r="N17" s="43"/>
      <c r="O17" s="43"/>
      <c r="P17" s="36"/>
      <c r="Q17" s="13"/>
      <c r="R17" s="13"/>
      <c r="S17" s="13"/>
      <c r="T17" s="14" t="s">
        <v>18</v>
      </c>
      <c r="U17" s="15"/>
      <c r="V17" s="15"/>
      <c r="W17" s="58" t="s">
        <v>70</v>
      </c>
      <c r="X17" s="7"/>
    </row>
    <row r="18" spans="1:24" ht="3" customHeight="1" x14ac:dyDescent="0.25">
      <c r="A18" s="13"/>
      <c r="B18" s="90"/>
      <c r="C18" s="90"/>
      <c r="D18" s="90"/>
      <c r="E18" s="71"/>
      <c r="F18" s="71"/>
      <c r="G18" s="71"/>
      <c r="H18" s="13"/>
      <c r="I18" s="27"/>
      <c r="J18" s="37"/>
      <c r="K18" s="1"/>
      <c r="L18" s="94"/>
      <c r="M18" s="94"/>
      <c r="N18" s="94"/>
      <c r="O18" s="94"/>
      <c r="P18" s="37"/>
      <c r="Q18" s="21"/>
      <c r="R18" s="21"/>
      <c r="S18" s="21"/>
      <c r="T18" s="139"/>
      <c r="U18" s="140"/>
      <c r="V18" s="140"/>
      <c r="W18" s="59"/>
    </row>
    <row r="19" spans="1:24" ht="15.75" customHeight="1" x14ac:dyDescent="0.25">
      <c r="A19" s="13"/>
      <c r="B19" s="90" t="s">
        <v>47</v>
      </c>
      <c r="C19" s="90"/>
      <c r="D19" s="90"/>
      <c r="E19" s="71"/>
      <c r="F19" s="71"/>
      <c r="G19" s="71"/>
      <c r="H19" s="13"/>
      <c r="I19" s="27"/>
      <c r="J19" s="114" t="s">
        <v>19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6"/>
      <c r="U19" s="116"/>
      <c r="V19" s="116"/>
      <c r="W19" s="117"/>
    </row>
    <row r="20" spans="1:24" x14ac:dyDescent="0.25">
      <c r="A20" s="13"/>
      <c r="B20" s="90"/>
      <c r="C20" s="90"/>
      <c r="D20" s="90"/>
      <c r="E20" s="71"/>
      <c r="F20" s="71"/>
      <c r="G20" s="71"/>
      <c r="H20" s="13"/>
      <c r="I20" s="27"/>
      <c r="J20" s="141" t="s">
        <v>71</v>
      </c>
      <c r="K20" s="142"/>
      <c r="L20" s="142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1"/>
    </row>
    <row r="21" spans="1:24" x14ac:dyDescent="0.25">
      <c r="A21" s="13"/>
      <c r="B21" s="13"/>
      <c r="C21" s="13"/>
      <c r="D21" s="13"/>
      <c r="E21" s="13"/>
      <c r="F21" s="13"/>
      <c r="G21" s="13"/>
      <c r="H21" s="13"/>
      <c r="I21" s="27"/>
      <c r="J21" s="118" t="s">
        <v>61</v>
      </c>
      <c r="K21" s="119"/>
      <c r="L21" s="119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3"/>
    </row>
    <row r="22" spans="1:24" ht="8.25" customHeight="1" thickBot="1" x14ac:dyDescent="0.3">
      <c r="A22" s="28"/>
      <c r="B22" s="28"/>
      <c r="C22" s="28"/>
      <c r="D22" s="28"/>
      <c r="E22" s="28"/>
      <c r="F22" s="28"/>
      <c r="G22" s="28"/>
      <c r="H22" s="28"/>
      <c r="I22" s="29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2"/>
    </row>
    <row r="23" spans="1:24" s="4" customFormat="1" ht="18.75" x14ac:dyDescent="0.3">
      <c r="A23" s="53" t="s">
        <v>21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4" s="5" customFormat="1" ht="15.75" x14ac:dyDescent="0.25">
      <c r="A24" s="52" t="s">
        <v>22</v>
      </c>
      <c r="B24" s="5">
        <v>1</v>
      </c>
      <c r="C24" s="24" t="s">
        <v>23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5">
        <v>1</v>
      </c>
      <c r="O24" s="82"/>
      <c r="P24" s="83"/>
      <c r="Q24" s="83"/>
      <c r="R24" s="84"/>
      <c r="S24" s="22"/>
      <c r="T24" s="23"/>
      <c r="U24" s="23"/>
      <c r="V24" s="23"/>
      <c r="W24" s="23"/>
    </row>
    <row r="25" spans="1:24" s="5" customFormat="1" ht="15.75" x14ac:dyDescent="0.25">
      <c r="A25" s="52"/>
      <c r="B25" s="5">
        <v>2</v>
      </c>
      <c r="C25" s="24" t="s">
        <v>24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5">
        <v>2</v>
      </c>
      <c r="O25" s="82"/>
      <c r="P25" s="83"/>
      <c r="Q25" s="83"/>
      <c r="R25" s="84"/>
      <c r="S25" s="22"/>
      <c r="T25" s="23"/>
      <c r="U25" s="23"/>
      <c r="V25" s="23"/>
      <c r="W25" s="23"/>
    </row>
    <row r="26" spans="1:24" s="5" customFormat="1" ht="15.75" x14ac:dyDescent="0.25">
      <c r="A26" s="52"/>
      <c r="B26" s="5">
        <v>3</v>
      </c>
      <c r="C26" s="24" t="s">
        <v>25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5">
        <v>3</v>
      </c>
      <c r="V26" s="76">
        <f>O24+O25</f>
        <v>0</v>
      </c>
      <c r="W26" s="77"/>
    </row>
    <row r="27" spans="1:24" ht="6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3"/>
      <c r="V27" s="13"/>
      <c r="W27" s="13"/>
    </row>
    <row r="28" spans="1:24" s="4" customFormat="1" ht="18.75" x14ac:dyDescent="0.3">
      <c r="A28" s="44" t="s">
        <v>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4" s="5" customFormat="1" ht="15.75" x14ac:dyDescent="0.25">
      <c r="A29" s="23"/>
      <c r="B29" s="5">
        <v>4</v>
      </c>
      <c r="C29" s="24" t="s">
        <v>79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5">
        <v>4</v>
      </c>
      <c r="V29" s="76">
        <f>V26*0.015</f>
        <v>0</v>
      </c>
      <c r="W29" s="77"/>
    </row>
    <row r="30" spans="1:24" s="5" customFormat="1" ht="16.5" thickBot="1" x14ac:dyDescent="0.3">
      <c r="A30" s="23"/>
      <c r="B30" s="5">
        <v>5</v>
      </c>
      <c r="C30" s="24" t="s">
        <v>27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5">
        <v>5</v>
      </c>
      <c r="O30" s="97"/>
      <c r="P30" s="98"/>
      <c r="Q30" s="98"/>
      <c r="R30" s="99"/>
      <c r="S30" s="23"/>
      <c r="T30" s="23"/>
      <c r="U30" s="23"/>
      <c r="V30" s="23"/>
      <c r="W30" s="23"/>
    </row>
    <row r="31" spans="1:24" s="5" customFormat="1" ht="16.5" thickBot="1" x14ac:dyDescent="0.3">
      <c r="A31" s="23"/>
      <c r="B31" s="5">
        <v>6</v>
      </c>
      <c r="C31" s="24" t="s">
        <v>28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5">
        <v>6</v>
      </c>
      <c r="O31" s="100"/>
      <c r="P31" s="101"/>
      <c r="Q31" s="101"/>
      <c r="R31" s="102"/>
      <c r="S31" s="23"/>
      <c r="T31" s="23"/>
      <c r="U31" s="23"/>
      <c r="V31" s="23"/>
      <c r="W31" s="23"/>
    </row>
    <row r="32" spans="1:24" s="5" customFormat="1" ht="15.75" x14ac:dyDescent="0.25">
      <c r="A32" s="23"/>
      <c r="B32" s="5">
        <v>7</v>
      </c>
      <c r="C32" s="24" t="s">
        <v>29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5">
        <v>7</v>
      </c>
      <c r="O32" s="103"/>
      <c r="P32" s="104"/>
      <c r="Q32" s="104"/>
      <c r="R32" s="105"/>
      <c r="S32" s="23"/>
      <c r="T32" s="23"/>
      <c r="U32" s="23"/>
      <c r="V32" s="23"/>
      <c r="W32" s="23"/>
    </row>
    <row r="33" spans="1:23" s="5" customFormat="1" ht="15.75" x14ac:dyDescent="0.25">
      <c r="A33" s="23"/>
      <c r="B33" s="5">
        <v>8</v>
      </c>
      <c r="C33" s="24" t="s">
        <v>30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3"/>
      <c r="T33" s="23"/>
      <c r="U33" s="23"/>
      <c r="V33" s="23"/>
      <c r="W33" s="23"/>
    </row>
    <row r="34" spans="1:23" s="5" customFormat="1" ht="15.75" x14ac:dyDescent="0.25">
      <c r="A34" s="23"/>
      <c r="C34" s="24" t="s">
        <v>80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5">
        <v>8</v>
      </c>
      <c r="O34" s="82"/>
      <c r="P34" s="83"/>
      <c r="Q34" s="83"/>
      <c r="R34" s="84"/>
      <c r="S34" s="23"/>
      <c r="T34" s="23"/>
      <c r="U34" s="23"/>
      <c r="V34" s="23"/>
      <c r="W34" s="23"/>
    </row>
    <row r="35" spans="1:23" s="5" customFormat="1" ht="15.75" x14ac:dyDescent="0.25">
      <c r="A35" s="23"/>
      <c r="B35" s="5">
        <v>9</v>
      </c>
      <c r="C35" s="24" t="s">
        <v>31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5">
        <v>9</v>
      </c>
      <c r="V35" s="76">
        <f>O30+O31+O32+O34</f>
        <v>0</v>
      </c>
      <c r="W35" s="77"/>
    </row>
    <row r="36" spans="1:23" ht="6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3"/>
      <c r="V36" s="13"/>
      <c r="W36" s="13"/>
    </row>
    <row r="37" spans="1:23" s="4" customFormat="1" ht="18.75" x14ac:dyDescent="0.3">
      <c r="A37" s="44" t="s">
        <v>73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pans="1:23" s="5" customFormat="1" ht="15.75" x14ac:dyDescent="0.25">
      <c r="A38" s="23"/>
      <c r="B38" s="5">
        <v>10</v>
      </c>
      <c r="C38" s="24" t="s">
        <v>32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5">
        <v>10</v>
      </c>
      <c r="V38" s="95">
        <f>IF(V35&gt;V29,V35-V29,0)</f>
        <v>0</v>
      </c>
      <c r="W38" s="96"/>
    </row>
    <row r="39" spans="1:23" s="5" customFormat="1" ht="15.75" x14ac:dyDescent="0.25">
      <c r="A39" s="23"/>
      <c r="B39" s="5">
        <v>11</v>
      </c>
      <c r="C39" s="24" t="s">
        <v>57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5">
        <v>11</v>
      </c>
      <c r="O39" s="82"/>
      <c r="P39" s="83"/>
      <c r="Q39" s="83"/>
      <c r="R39" s="84"/>
      <c r="S39" s="22"/>
      <c r="T39" s="23"/>
      <c r="U39" s="23"/>
      <c r="V39" s="23"/>
      <c r="W39" s="23"/>
    </row>
    <row r="40" spans="1:23" s="5" customFormat="1" ht="15.75" x14ac:dyDescent="0.25">
      <c r="A40" s="51"/>
      <c r="B40" s="6">
        <v>12</v>
      </c>
      <c r="C40" s="85" t="s">
        <v>33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6">
        <v>12</v>
      </c>
      <c r="O40" s="82"/>
      <c r="P40" s="83"/>
      <c r="Q40" s="83"/>
      <c r="R40" s="84"/>
      <c r="S40" s="22"/>
      <c r="T40" s="23"/>
      <c r="U40" s="23"/>
      <c r="V40" s="23"/>
      <c r="W40" s="23"/>
    </row>
    <row r="41" spans="1:23" s="4" customFormat="1" ht="18.75" x14ac:dyDescent="0.3">
      <c r="A41" s="44" t="s">
        <v>72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  <row r="42" spans="1:23" s="5" customFormat="1" ht="15.75" x14ac:dyDescent="0.25">
      <c r="A42" s="23"/>
      <c r="B42" s="5">
        <v>13</v>
      </c>
      <c r="C42" s="24" t="s">
        <v>74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5">
        <v>13</v>
      </c>
      <c r="V42" s="76">
        <f>IF(V29&gt;V35,V29-V35,0)</f>
        <v>0</v>
      </c>
      <c r="W42" s="77"/>
    </row>
    <row r="43" spans="1:23" s="5" customFormat="1" ht="15.75" x14ac:dyDescent="0.25">
      <c r="A43" s="23"/>
      <c r="B43" s="5">
        <v>14</v>
      </c>
      <c r="C43" s="24" t="s">
        <v>34</v>
      </c>
      <c r="D43" s="24"/>
      <c r="E43" s="24"/>
      <c r="F43" s="8" t="s">
        <v>58</v>
      </c>
      <c r="G43" s="11"/>
      <c r="H43" s="8" t="s">
        <v>59</v>
      </c>
      <c r="I43" s="11"/>
      <c r="J43" s="57" t="s">
        <v>69</v>
      </c>
      <c r="K43" s="57"/>
      <c r="L43" s="57"/>
      <c r="M43" s="86"/>
      <c r="N43" s="86"/>
      <c r="O43" s="61" t="s">
        <v>75</v>
      </c>
      <c r="P43" s="61"/>
      <c r="Q43" s="87"/>
      <c r="R43" s="87"/>
      <c r="S43" s="23"/>
      <c r="T43" s="23"/>
      <c r="U43" s="5">
        <v>14</v>
      </c>
      <c r="V43" s="76">
        <f>G43+I43+M43+Q43</f>
        <v>0</v>
      </c>
      <c r="W43" s="77"/>
    </row>
    <row r="44" spans="1:23" ht="6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3"/>
      <c r="V44" s="13"/>
      <c r="W44" s="13"/>
    </row>
    <row r="45" spans="1:23" s="4" customFormat="1" ht="18.75" x14ac:dyDescent="0.3">
      <c r="A45" s="44" t="s">
        <v>35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</row>
    <row r="46" spans="1:23" s="5" customFormat="1" ht="15.75" x14ac:dyDescent="0.25">
      <c r="A46" s="23"/>
      <c r="B46" s="5">
        <v>15</v>
      </c>
      <c r="C46" s="24" t="s">
        <v>36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5">
        <v>15</v>
      </c>
      <c r="O46" s="82"/>
      <c r="P46" s="83"/>
      <c r="Q46" s="83"/>
      <c r="R46" s="84"/>
      <c r="S46" s="22"/>
      <c r="T46" s="23"/>
      <c r="U46" s="23"/>
      <c r="V46" s="23"/>
      <c r="W46" s="23"/>
    </row>
    <row r="47" spans="1:23" s="5" customFormat="1" ht="15.75" x14ac:dyDescent="0.25">
      <c r="A47" s="23"/>
      <c r="B47" s="5">
        <v>16</v>
      </c>
      <c r="C47" s="24" t="s">
        <v>76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5">
        <v>16</v>
      </c>
      <c r="O47" s="76">
        <f>O46*0.015</f>
        <v>0</v>
      </c>
      <c r="P47" s="81"/>
      <c r="Q47" s="81"/>
      <c r="R47" s="77"/>
      <c r="S47" s="22"/>
      <c r="T47" s="23"/>
      <c r="U47" s="23"/>
      <c r="V47" s="23"/>
      <c r="W47" s="23"/>
    </row>
    <row r="48" spans="1:23" s="5" customFormat="1" ht="15.75" x14ac:dyDescent="0.25">
      <c r="A48" s="23"/>
      <c r="B48" s="5">
        <v>17</v>
      </c>
      <c r="C48" s="24" t="s">
        <v>37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5">
        <v>17</v>
      </c>
      <c r="O48" s="82"/>
      <c r="P48" s="83"/>
      <c r="Q48" s="83"/>
      <c r="R48" s="84"/>
      <c r="S48" s="22"/>
      <c r="T48" s="23"/>
      <c r="U48" s="23"/>
      <c r="V48" s="23"/>
      <c r="W48" s="23"/>
    </row>
    <row r="49" spans="1:23" s="5" customFormat="1" ht="15.75" x14ac:dyDescent="0.25">
      <c r="A49" s="23"/>
      <c r="B49" s="5">
        <v>18</v>
      </c>
      <c r="C49" s="24" t="s">
        <v>38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5">
        <v>18</v>
      </c>
      <c r="O49" s="76">
        <f>O39</f>
        <v>0</v>
      </c>
      <c r="P49" s="81"/>
      <c r="Q49" s="81"/>
      <c r="R49" s="77"/>
      <c r="S49" s="22"/>
      <c r="T49" s="23"/>
      <c r="U49" s="23"/>
      <c r="V49" s="23"/>
      <c r="W49" s="23"/>
    </row>
    <row r="50" spans="1:23" s="5" customFormat="1" ht="15.75" x14ac:dyDescent="0.25">
      <c r="A50" s="23"/>
      <c r="B50" s="5">
        <v>19</v>
      </c>
      <c r="C50" s="24" t="s">
        <v>39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5">
        <v>19</v>
      </c>
      <c r="O50" s="76">
        <f>O47-O48-O49</f>
        <v>0</v>
      </c>
      <c r="P50" s="81"/>
      <c r="Q50" s="81"/>
      <c r="R50" s="77"/>
      <c r="S50" s="22"/>
      <c r="T50" s="23"/>
      <c r="U50" s="23"/>
      <c r="V50" s="23"/>
      <c r="W50" s="23"/>
    </row>
    <row r="51" spans="1:23" s="5" customFormat="1" ht="15.75" x14ac:dyDescent="0.25">
      <c r="A51" s="51"/>
      <c r="B51" s="6">
        <v>20</v>
      </c>
      <c r="C51" s="85" t="s">
        <v>40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6">
        <v>20</v>
      </c>
      <c r="O51" s="76">
        <f>O50*0.25</f>
        <v>0</v>
      </c>
      <c r="P51" s="81"/>
      <c r="Q51" s="81"/>
      <c r="R51" s="77"/>
      <c r="S51" s="22"/>
      <c r="T51" s="23"/>
      <c r="U51" s="23"/>
      <c r="V51" s="23"/>
      <c r="W51" s="23"/>
    </row>
    <row r="52" spans="1:23" s="4" customFormat="1" ht="18.75" x14ac:dyDescent="0.3">
      <c r="A52" s="44" t="s">
        <v>41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</row>
    <row r="53" spans="1:23" s="5" customFormat="1" ht="15.75" x14ac:dyDescent="0.25">
      <c r="B53" s="5">
        <v>21</v>
      </c>
      <c r="C53" s="24" t="s">
        <v>42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5">
        <v>21</v>
      </c>
      <c r="V53" s="76">
        <f>V42+V43+O51</f>
        <v>0</v>
      </c>
      <c r="W53" s="77"/>
    </row>
    <row r="54" spans="1:23" ht="6" customHeight="1" thickBot="1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6"/>
      <c r="O55" s="78" t="s">
        <v>48</v>
      </c>
      <c r="P55" s="79"/>
      <c r="Q55" s="79"/>
      <c r="R55" s="79"/>
      <c r="S55" s="79"/>
      <c r="T55" s="79"/>
      <c r="U55" s="79"/>
      <c r="V55" s="79"/>
      <c r="W55" s="80"/>
    </row>
    <row r="56" spans="1:2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7"/>
      <c r="O56" s="62"/>
      <c r="P56" s="63"/>
      <c r="Q56" s="63"/>
      <c r="R56" s="63"/>
      <c r="S56" s="63"/>
      <c r="T56" s="63"/>
      <c r="U56" s="63"/>
      <c r="V56" s="63"/>
      <c r="W56" s="64"/>
    </row>
    <row r="57" spans="1:23" x14ac:dyDescent="0.25">
      <c r="A57" s="73" t="s">
        <v>50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4"/>
      <c r="O57" s="65"/>
      <c r="P57" s="66"/>
      <c r="Q57" s="66"/>
      <c r="R57" s="66"/>
      <c r="S57" s="66"/>
      <c r="T57" s="66"/>
      <c r="U57" s="66"/>
      <c r="V57" s="66"/>
      <c r="W57" s="67"/>
    </row>
    <row r="58" spans="1:23" x14ac:dyDescent="0.25">
      <c r="A58" s="73" t="s">
        <v>49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4"/>
      <c r="O58" s="65"/>
      <c r="P58" s="66"/>
      <c r="Q58" s="66"/>
      <c r="R58" s="66"/>
      <c r="S58" s="66"/>
      <c r="T58" s="66"/>
      <c r="U58" s="66"/>
      <c r="V58" s="66"/>
      <c r="W58" s="67"/>
    </row>
    <row r="59" spans="1:23" ht="22.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27"/>
      <c r="O59" s="68"/>
      <c r="P59" s="69"/>
      <c r="Q59" s="69"/>
      <c r="R59" s="69"/>
      <c r="S59" s="69"/>
      <c r="T59" s="69"/>
      <c r="U59" s="69"/>
      <c r="V59" s="69"/>
      <c r="W59" s="70"/>
    </row>
    <row r="60" spans="1:23" x14ac:dyDescent="0.25">
      <c r="A60" s="13"/>
      <c r="B60" s="71"/>
      <c r="C60" s="71"/>
      <c r="D60" s="71"/>
      <c r="E60" s="71"/>
      <c r="F60" s="71"/>
      <c r="G60" s="72"/>
      <c r="H60" s="71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x14ac:dyDescent="0.25">
      <c r="A61" s="13"/>
      <c r="B61" s="12"/>
      <c r="C61" s="12"/>
      <c r="D61" s="12"/>
      <c r="E61" s="12"/>
      <c r="F61" s="12"/>
      <c r="G61" s="12"/>
      <c r="H61" s="12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s="2" customFormat="1" x14ac:dyDescent="0.25">
      <c r="A62" s="13"/>
      <c r="B62" s="38" t="s">
        <v>51</v>
      </c>
      <c r="C62" s="38"/>
      <c r="D62" s="38"/>
      <c r="E62" s="38"/>
      <c r="F62" s="38"/>
      <c r="G62" s="39" t="s">
        <v>52</v>
      </c>
      <c r="H62" s="3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x14ac:dyDescent="0.25">
      <c r="A63" s="13"/>
      <c r="B63" s="71"/>
      <c r="C63" s="71"/>
      <c r="D63" s="71"/>
      <c r="E63" s="71"/>
      <c r="F63" s="71"/>
      <c r="G63" s="72"/>
      <c r="H63" s="71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x14ac:dyDescent="0.25">
      <c r="A64" s="13"/>
      <c r="B64" s="12"/>
      <c r="C64" s="12"/>
      <c r="D64" s="12"/>
      <c r="E64" s="12"/>
      <c r="F64" s="12"/>
      <c r="G64" s="12"/>
      <c r="H64" s="12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s="2" customFormat="1" x14ac:dyDescent="0.25">
      <c r="A65" s="13"/>
      <c r="B65" s="38" t="s">
        <v>53</v>
      </c>
      <c r="C65" s="38"/>
      <c r="D65" s="38"/>
      <c r="E65" s="38"/>
      <c r="F65" s="38"/>
      <c r="G65" s="39" t="s">
        <v>52</v>
      </c>
      <c r="H65" s="39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x14ac:dyDescent="0.25">
      <c r="A66" s="13"/>
      <c r="B66" s="71"/>
      <c r="C66" s="71"/>
      <c r="D66" s="71"/>
      <c r="E66" s="71"/>
      <c r="F66" s="71"/>
      <c r="G66" s="72"/>
      <c r="H66" s="71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x14ac:dyDescent="0.25">
      <c r="A67" s="13"/>
      <c r="B67" s="12"/>
      <c r="C67" s="12"/>
      <c r="D67" s="12"/>
      <c r="E67" s="12"/>
      <c r="F67" s="12"/>
      <c r="G67" s="12"/>
      <c r="H67" s="12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s="2" customFormat="1" x14ac:dyDescent="0.25">
      <c r="A68" s="13"/>
      <c r="B68" s="38" t="s">
        <v>54</v>
      </c>
      <c r="C68" s="38"/>
      <c r="D68" s="38"/>
      <c r="E68" s="38"/>
      <c r="F68" s="38"/>
      <c r="G68" s="39" t="s">
        <v>52</v>
      </c>
      <c r="H68" s="39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s="2" customFormat="1" x14ac:dyDescent="0.25">
      <c r="A70" s="13"/>
      <c r="B70" s="40" t="s">
        <v>55</v>
      </c>
      <c r="C70" s="40"/>
      <c r="D70" s="40"/>
      <c r="E70" s="40"/>
      <c r="F70" s="3" t="s">
        <v>56</v>
      </c>
      <c r="G70" s="75"/>
      <c r="H70" s="75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x14ac:dyDescent="0.25">
      <c r="A72" s="41" t="s">
        <v>62</v>
      </c>
      <c r="B72" s="41"/>
      <c r="C72" s="41"/>
      <c r="D72" s="41"/>
      <c r="E72" s="41"/>
      <c r="F72" s="41"/>
      <c r="G72" s="41"/>
      <c r="H72" s="41"/>
      <c r="I72" s="41"/>
      <c r="J72" s="12"/>
      <c r="K72" s="12"/>
      <c r="L72" t="s">
        <v>64</v>
      </c>
      <c r="M72" s="9"/>
      <c r="N72" t="s">
        <v>65</v>
      </c>
    </row>
  </sheetData>
  <sheetProtection sheet="1" objects="1" scenarios="1"/>
  <mergeCells count="163">
    <mergeCell ref="M20:W20"/>
    <mergeCell ref="M21:W21"/>
    <mergeCell ref="B15:D18"/>
    <mergeCell ref="H4:O4"/>
    <mergeCell ref="A1:G1"/>
    <mergeCell ref="A11:G11"/>
    <mergeCell ref="A12:A22"/>
    <mergeCell ref="B21:G22"/>
    <mergeCell ref="H5:O5"/>
    <mergeCell ref="P1:W1"/>
    <mergeCell ref="S8:W9"/>
    <mergeCell ref="E19:G20"/>
    <mergeCell ref="R15:S16"/>
    <mergeCell ref="R13:S14"/>
    <mergeCell ref="P12:S12"/>
    <mergeCell ref="P17:S18"/>
    <mergeCell ref="T12:W12"/>
    <mergeCell ref="T13:W14"/>
    <mergeCell ref="T15:V16"/>
    <mergeCell ref="T17:V18"/>
    <mergeCell ref="B19:D20"/>
    <mergeCell ref="A6:G6"/>
    <mergeCell ref="J20:L20"/>
    <mergeCell ref="H6:O6"/>
    <mergeCell ref="U27:W27"/>
    <mergeCell ref="C24:M24"/>
    <mergeCell ref="C25:M25"/>
    <mergeCell ref="H3:O3"/>
    <mergeCell ref="H2:O2"/>
    <mergeCell ref="H1:O1"/>
    <mergeCell ref="T2:W3"/>
    <mergeCell ref="P2:S2"/>
    <mergeCell ref="P3:S3"/>
    <mergeCell ref="U4:W4"/>
    <mergeCell ref="P4:T4"/>
    <mergeCell ref="U5:W5"/>
    <mergeCell ref="W17:W18"/>
    <mergeCell ref="U11:W11"/>
    <mergeCell ref="J19:W19"/>
    <mergeCell ref="P13:P16"/>
    <mergeCell ref="O24:R24"/>
    <mergeCell ref="O25:R25"/>
    <mergeCell ref="J21:L21"/>
    <mergeCell ref="P11:T11"/>
    <mergeCell ref="P10:T10"/>
    <mergeCell ref="P8:R8"/>
    <mergeCell ref="P9:R9"/>
    <mergeCell ref="A4:G4"/>
    <mergeCell ref="P5:T5"/>
    <mergeCell ref="B12:D14"/>
    <mergeCell ref="U44:W44"/>
    <mergeCell ref="U10:W10"/>
    <mergeCell ref="L13:O14"/>
    <mergeCell ref="L15:O16"/>
    <mergeCell ref="L17:O18"/>
    <mergeCell ref="E12:G14"/>
    <mergeCell ref="E15:G18"/>
    <mergeCell ref="C32:M32"/>
    <mergeCell ref="C33:R33"/>
    <mergeCell ref="C34:M34"/>
    <mergeCell ref="V43:W43"/>
    <mergeCell ref="C43:E43"/>
    <mergeCell ref="V35:W35"/>
    <mergeCell ref="V38:W38"/>
    <mergeCell ref="V42:W42"/>
    <mergeCell ref="O30:R30"/>
    <mergeCell ref="O31:R31"/>
    <mergeCell ref="O32:R32"/>
    <mergeCell ref="O34:R34"/>
    <mergeCell ref="O39:R39"/>
    <mergeCell ref="O40:R40"/>
    <mergeCell ref="U36:W36"/>
    <mergeCell ref="V26:W26"/>
    <mergeCell ref="V29:W29"/>
    <mergeCell ref="O55:W55"/>
    <mergeCell ref="V53:W53"/>
    <mergeCell ref="C38:T38"/>
    <mergeCell ref="O47:R47"/>
    <mergeCell ref="O48:R48"/>
    <mergeCell ref="O49:R49"/>
    <mergeCell ref="O50:R50"/>
    <mergeCell ref="O51:R51"/>
    <mergeCell ref="C40:M40"/>
    <mergeCell ref="M43:N43"/>
    <mergeCell ref="Q43:R43"/>
    <mergeCell ref="S43:T43"/>
    <mergeCell ref="C46:M46"/>
    <mergeCell ref="C47:M47"/>
    <mergeCell ref="C48:M48"/>
    <mergeCell ref="C49:M49"/>
    <mergeCell ref="C50:M50"/>
    <mergeCell ref="C51:M51"/>
    <mergeCell ref="A54:W54"/>
    <mergeCell ref="O46:R46"/>
    <mergeCell ref="C53:T53"/>
    <mergeCell ref="A38:A40"/>
    <mergeCell ref="O43:P43"/>
    <mergeCell ref="A44:T44"/>
    <mergeCell ref="O56:W59"/>
    <mergeCell ref="B66:F67"/>
    <mergeCell ref="G66:H67"/>
    <mergeCell ref="B62:F62"/>
    <mergeCell ref="G62:H62"/>
    <mergeCell ref="B65:F65"/>
    <mergeCell ref="G65:H65"/>
    <mergeCell ref="B60:F61"/>
    <mergeCell ref="G60:H61"/>
    <mergeCell ref="B63:F64"/>
    <mergeCell ref="G63:H64"/>
    <mergeCell ref="A59:N59"/>
    <mergeCell ref="I60:W71"/>
    <mergeCell ref="A57:N57"/>
    <mergeCell ref="A58:N58"/>
    <mergeCell ref="G70:H70"/>
    <mergeCell ref="A60:A71"/>
    <mergeCell ref="A3:G3"/>
    <mergeCell ref="A2:G2"/>
    <mergeCell ref="A46:A51"/>
    <mergeCell ref="A42:A43"/>
    <mergeCell ref="A29:A35"/>
    <mergeCell ref="A24:A26"/>
    <mergeCell ref="C26:T26"/>
    <mergeCell ref="A23:W23"/>
    <mergeCell ref="A28:W28"/>
    <mergeCell ref="A37:W37"/>
    <mergeCell ref="A41:W41"/>
    <mergeCell ref="A45:W45"/>
    <mergeCell ref="S46:W51"/>
    <mergeCell ref="C42:T42"/>
    <mergeCell ref="A5:G5"/>
    <mergeCell ref="A10:G10"/>
    <mergeCell ref="J43:L43"/>
    <mergeCell ref="A7:G8"/>
    <mergeCell ref="C29:T29"/>
    <mergeCell ref="W15:W16"/>
    <mergeCell ref="C30:M30"/>
    <mergeCell ref="C31:M31"/>
    <mergeCell ref="C39:M39"/>
    <mergeCell ref="F9:G9"/>
    <mergeCell ref="J72:K72"/>
    <mergeCell ref="B69:H69"/>
    <mergeCell ref="B71:H71"/>
    <mergeCell ref="P6:S6"/>
    <mergeCell ref="P7:S7"/>
    <mergeCell ref="T6:W7"/>
    <mergeCell ref="A27:T27"/>
    <mergeCell ref="A36:T36"/>
    <mergeCell ref="S24:W25"/>
    <mergeCell ref="S30:W34"/>
    <mergeCell ref="C35:T35"/>
    <mergeCell ref="S39:W40"/>
    <mergeCell ref="A55:N56"/>
    <mergeCell ref="H7:O11"/>
    <mergeCell ref="H12:I22"/>
    <mergeCell ref="J22:W22"/>
    <mergeCell ref="J12:O12"/>
    <mergeCell ref="J13:J18"/>
    <mergeCell ref="B68:F68"/>
    <mergeCell ref="G68:H68"/>
    <mergeCell ref="B70:E70"/>
    <mergeCell ref="A72:I72"/>
    <mergeCell ref="A9:E9"/>
    <mergeCell ref="A52:W52"/>
  </mergeCells>
  <hyperlinks>
    <hyperlink ref="A10" r:id="rId1" xr:uid="{3D79A026-74FA-43FB-B3A9-54F7080DA0A2}"/>
  </hyperlinks>
  <pageMargins left="0" right="0.3" top="0" bottom="0" header="0.3" footer="0.3"/>
  <pageSetup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Ontrop</dc:creator>
  <cp:lastModifiedBy>Tricia Ontrop</cp:lastModifiedBy>
  <cp:lastPrinted>2024-11-08T18:27:54Z</cp:lastPrinted>
  <dcterms:created xsi:type="dcterms:W3CDTF">2024-05-20T20:56:01Z</dcterms:created>
  <dcterms:modified xsi:type="dcterms:W3CDTF">2026-01-05T15:10:28Z</dcterms:modified>
</cp:coreProperties>
</file>